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unk.CAOP\Desktop\REZULTATI prvi rkug - SN2022\Uređene tablice\"/>
    </mc:Choice>
  </mc:AlternateContent>
  <bookViews>
    <workbookView xWindow="-105" yWindow="-105" windowWidth="23250" windowHeight="12570"/>
  </bookViews>
  <sheets>
    <sheet name="Kategorija A " sheetId="1" r:id="rId1"/>
    <sheet name="Kategorija B " sheetId="2" r:id="rId2"/>
  </sheets>
  <definedNames>
    <definedName name="_xlnm.Print_Titles" localSheetId="0">'Kategorija A '!$1:$3</definedName>
    <definedName name="_xlnm.Print_Titles" localSheetId="1">'Kategorija B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4" i="1"/>
</calcChain>
</file>

<file path=xl/sharedStrings.xml><?xml version="1.0" encoding="utf-8"?>
<sst xmlns="http://schemas.openxmlformats.org/spreadsheetml/2006/main" count="329" uniqueCount="165">
  <si>
    <t xml:space="preserve">Županija </t>
  </si>
  <si>
    <t xml:space="preserve">Naziv srednje škole </t>
  </si>
  <si>
    <t>Naziv ekipe</t>
  </si>
  <si>
    <t>1. test</t>
  </si>
  <si>
    <t>2. test</t>
  </si>
  <si>
    <t>3. test</t>
  </si>
  <si>
    <t xml:space="preserve">Ukupni bodovi </t>
  </si>
  <si>
    <t>Srednja škola Ivanec</t>
  </si>
  <si>
    <t>Grad Zagreb</t>
  </si>
  <si>
    <t>Ekonomska škola Velika Gorica</t>
  </si>
  <si>
    <t>Ekonomska škola Pula</t>
  </si>
  <si>
    <t>Gimnazija Josipa Slavenskog Čakovec</t>
  </si>
  <si>
    <t>Gimnazija i strukovna škola Jurja Dobrile Pazin</t>
  </si>
  <si>
    <t>Trgovačka škola Zagreb</t>
  </si>
  <si>
    <t>Medicinska škola Varaždin</t>
  </si>
  <si>
    <t>Prva riječka hrvatska gimnazija</t>
  </si>
  <si>
    <t>Elektrotehnička i prometna škola Osijek</t>
  </si>
  <si>
    <t>Škola za grafiku, dizajn i medijsku produkciju</t>
  </si>
  <si>
    <t>Srednja škola Isidora Kršnjavoga Našice</t>
  </si>
  <si>
    <t>GIMNACK31</t>
  </si>
  <si>
    <t>MEC</t>
  </si>
  <si>
    <t>AKREDITIV</t>
  </si>
  <si>
    <t>BBBLANIŠTE</t>
  </si>
  <si>
    <t>Prirodoslovna škola Split</t>
  </si>
  <si>
    <t>GIMNACK21</t>
  </si>
  <si>
    <t>LUMENI</t>
  </si>
  <si>
    <t>ROYALFLUSH</t>
  </si>
  <si>
    <t xml:space="preserve">Ekonomska škola Mije Mirkovića Rijeka </t>
  </si>
  <si>
    <t>Tehnička škola Čakovec</t>
  </si>
  <si>
    <t>PRIRODOSLOVNA ŠKOLA SPLIT</t>
  </si>
  <si>
    <t>Srednja škola Biograd na Moru</t>
  </si>
  <si>
    <t>Elektrostrojarska škola Varaždin</t>
  </si>
  <si>
    <t>Gospodarska škola Varaždin</t>
  </si>
  <si>
    <t>Srednja škola Novska</t>
  </si>
  <si>
    <t>Katolička gimnazija s pravom javnosti</t>
  </si>
  <si>
    <t>Srednja škola Marka Marulića Slatina</t>
  </si>
  <si>
    <t>Srednja škola Koprivnica</t>
  </si>
  <si>
    <t xml:space="preserve">Medicinska škola Osijek </t>
  </si>
  <si>
    <t>Tehnička škola Daruvar</t>
  </si>
  <si>
    <t>Srednja škola Glina</t>
  </si>
  <si>
    <t>Srednja škola Krapina</t>
  </si>
  <si>
    <t>SKAKAVC1</t>
  </si>
  <si>
    <t>LUX2</t>
  </si>
  <si>
    <t>EKOSTATYX</t>
  </si>
  <si>
    <t>LIVAJA</t>
  </si>
  <si>
    <t>STOPOSTO</t>
  </si>
  <si>
    <t>KAPITAL</t>
  </si>
  <si>
    <t>BINOM22</t>
  </si>
  <si>
    <t>VIJECE</t>
  </si>
  <si>
    <t>LUCKY</t>
  </si>
  <si>
    <t>JAZAVCI</t>
  </si>
  <si>
    <t>ESS</t>
  </si>
  <si>
    <t>BAMBI</t>
  </si>
  <si>
    <t>KAMATARI</t>
  </si>
  <si>
    <t>VPNSTARS</t>
  </si>
  <si>
    <t>MAREIPETKO</t>
  </si>
  <si>
    <t>SIRIUS</t>
  </si>
  <si>
    <t>AREA3B</t>
  </si>
  <si>
    <t>PJM</t>
  </si>
  <si>
    <t>TRISOMIA21</t>
  </si>
  <si>
    <t>GIMNACK34</t>
  </si>
  <si>
    <t>PAMELA</t>
  </si>
  <si>
    <t>FENIKS</t>
  </si>
  <si>
    <t>STRUMPFOVI</t>
  </si>
  <si>
    <t>OJHEJEJ</t>
  </si>
  <si>
    <t>VERITAS</t>
  </si>
  <si>
    <t>KVADRATI</t>
  </si>
  <si>
    <t>WINXICE</t>
  </si>
  <si>
    <t>LNA</t>
  </si>
  <si>
    <t>PARALELNI</t>
  </si>
  <si>
    <t>PRHG2022</t>
  </si>
  <si>
    <t>SIKTER</t>
  </si>
  <si>
    <t>SINUS-KG</t>
  </si>
  <si>
    <t>ČOPOR</t>
  </si>
  <si>
    <t>NIT</t>
  </si>
  <si>
    <t>4N1VAIC1C0</t>
  </si>
  <si>
    <t>ARTILE</t>
  </si>
  <si>
    <t>DECEMBRIST</t>
  </si>
  <si>
    <t>ZVIJEZDE</t>
  </si>
  <si>
    <t>KRIMTEAM1</t>
  </si>
  <si>
    <t>OVCICE</t>
  </si>
  <si>
    <t>KAVA</t>
  </si>
  <si>
    <t>ŠTAGOD</t>
  </si>
  <si>
    <t>PROPALICE</t>
  </si>
  <si>
    <t>VEPROVI</t>
  </si>
  <si>
    <t>BUKSA</t>
  </si>
  <si>
    <t>ZVJEZDICA</t>
  </si>
  <si>
    <t>ISIDORANA2</t>
  </si>
  <si>
    <t>CROMAGNONS</t>
  </si>
  <si>
    <t>ASINHRONO</t>
  </si>
  <si>
    <t>VRAGOLASTI</t>
  </si>
  <si>
    <t>MEHA3BT1</t>
  </si>
  <si>
    <t>SPARKLES</t>
  </si>
  <si>
    <t>MARICE</t>
  </si>
  <si>
    <t>TRIOGRAM</t>
  </si>
  <si>
    <t>PLAVCI</t>
  </si>
  <si>
    <t>BUBAMARE</t>
  </si>
  <si>
    <t>IMAVRIMENA</t>
  </si>
  <si>
    <t>ZADRUGA</t>
  </si>
  <si>
    <t>LEPTIRICI</t>
  </si>
  <si>
    <t>3GLJIVE</t>
  </si>
  <si>
    <t>MLADI1</t>
  </si>
  <si>
    <t>SENDVICI</t>
  </si>
  <si>
    <t>LASICE</t>
  </si>
  <si>
    <t>GAUSOVCI</t>
  </si>
  <si>
    <t>I. gimanzija Split</t>
  </si>
  <si>
    <t>XV. gimnazija Zagreb</t>
  </si>
  <si>
    <t>III. gimnazija Zagreb</t>
  </si>
  <si>
    <t>I. gimnazija Zagreb</t>
  </si>
  <si>
    <t>Industrijsko-obrtnička škola Slavonski Brod</t>
  </si>
  <si>
    <t>Tehnička škola Sisak</t>
  </si>
  <si>
    <t>Geodetska škola</t>
  </si>
  <si>
    <t>Gimnazija "Fran Galović" Koprivnica</t>
  </si>
  <si>
    <t>Tehnička škola Bjelovar</t>
  </si>
  <si>
    <t>ROBOT</t>
  </si>
  <si>
    <t>VEKTOR22</t>
  </si>
  <si>
    <t>GUSARI</t>
  </si>
  <si>
    <t>ANĐELI</t>
  </si>
  <si>
    <t>EKIPA8</t>
  </si>
  <si>
    <t>ŠOFERI</t>
  </si>
  <si>
    <t>LIMETA</t>
  </si>
  <si>
    <t>TEHNOMOD</t>
  </si>
  <si>
    <t>ZAJMOVI</t>
  </si>
  <si>
    <t>TRAČUN</t>
  </si>
  <si>
    <t>GEOSTA004</t>
  </si>
  <si>
    <t>BRILJANTNI</t>
  </si>
  <si>
    <t>TROŠKOVI</t>
  </si>
  <si>
    <t>GEOSTA002</t>
  </si>
  <si>
    <t>GIMNACK22</t>
  </si>
  <si>
    <t>KAM</t>
  </si>
  <si>
    <t>KOPRIVA</t>
  </si>
  <si>
    <t>DONILU</t>
  </si>
  <si>
    <t>TIGRIĆI2</t>
  </si>
  <si>
    <t>GEOSTA003</t>
  </si>
  <si>
    <t>ORAŠČIĆI</t>
  </si>
  <si>
    <t>GRINCH</t>
  </si>
  <si>
    <t>GEOSTA001</t>
  </si>
  <si>
    <t>KRIIALE</t>
  </si>
  <si>
    <t>ELPROS7</t>
  </si>
  <si>
    <t>MPK</t>
  </si>
  <si>
    <t>BEST_TRIO</t>
  </si>
  <si>
    <t>LONALU</t>
  </si>
  <si>
    <t>PIRUETA</t>
  </si>
  <si>
    <t>LISICE</t>
  </si>
  <si>
    <t>PITAGORA</t>
  </si>
  <si>
    <t>CAREVI01</t>
  </si>
  <si>
    <t xml:space="preserve">Prirodoslovna škola Split </t>
  </si>
  <si>
    <t xml:space="preserve">Primorsko-goranska </t>
  </si>
  <si>
    <t xml:space="preserve">Istarska </t>
  </si>
  <si>
    <t xml:space="preserve">Međimurska </t>
  </si>
  <si>
    <t xml:space="preserve">Splitsko-dalmatinska </t>
  </si>
  <si>
    <t xml:space="preserve">Varaždinska </t>
  </si>
  <si>
    <t xml:space="preserve">Zadarska </t>
  </si>
  <si>
    <t xml:space="preserve">Sisačko-moslavačka </t>
  </si>
  <si>
    <t xml:space="preserve">Požeško-slavonska </t>
  </si>
  <si>
    <t xml:space="preserve">Virovitičko-podravska </t>
  </si>
  <si>
    <t xml:space="preserve">Koprivničko-križevačka </t>
  </si>
  <si>
    <t xml:space="preserve">Osječko-baranjska </t>
  </si>
  <si>
    <t xml:space="preserve">Bjelovarsko-bilogorska </t>
  </si>
  <si>
    <t xml:space="preserve">Krapinsko-zagorska </t>
  </si>
  <si>
    <t xml:space="preserve">Zagrebačka </t>
  </si>
  <si>
    <t xml:space="preserve">Brodsko-posavska </t>
  </si>
  <si>
    <t>* Ocjenjivanje svih triju ispita i izračun ukupnog broja bodova u prvom krugu natjecanja automatski se izračunava u sklopu online platforme na kojoj su se rješavali ispiti.</t>
  </si>
  <si>
    <t>** Ukupan rezultat prvoga kruga natjecanja dobiva se izračunom aritmetičke sredine postignutih bodova u svakom od triju ispita te množenjem rezultata s 10, zaokruženih na dva decimalna mjesta.</t>
  </si>
  <si>
    <t xml:space="preserve">*** Ekipe koje su ostvarile minimalno 6 bodova u svakom od triju ispita prošle su u drugi krug Statističkog natjecanja.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</si>
</sst>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2" borderId="0" xfId="0" applyFill="1" applyAlignment="1"/>
    <xf numFmtId="0" fontId="0" fillId="2" borderId="1" xfId="0" applyFill="1" applyBorder="1" applyAlignment="1"/>
    <xf numFmtId="0" fontId="4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2" fontId="3" fillId="0" borderId="3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8313</xdr:rowOff>
    </xdr:from>
    <xdr:to>
      <xdr:col>1</xdr:col>
      <xdr:colOff>152548</xdr:colOff>
      <xdr:row>1</xdr:row>
      <xdr:rowOff>102033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0645A4-D438-42D8-9D9C-323B3BBF4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13"/>
          <a:ext cx="1707028" cy="75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152548</xdr:colOff>
      <xdr:row>1</xdr:row>
      <xdr:rowOff>93720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0AD829-350F-46F8-96B9-0D313F99D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028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52.7109375" customWidth="1"/>
    <col min="3" max="3" width="15.7109375" customWidth="1"/>
    <col min="4" max="7" width="11.7109375" customWidth="1"/>
  </cols>
  <sheetData>
    <row r="1" spans="1:8" ht="52.15" customHeight="1" x14ac:dyDescent="0.25">
      <c r="A1" s="3"/>
      <c r="B1" s="3"/>
      <c r="C1" s="3"/>
      <c r="D1" s="3"/>
      <c r="E1" s="3"/>
      <c r="F1" s="3"/>
      <c r="G1" s="3"/>
    </row>
    <row r="2" spans="1:8" ht="15.75" thickBot="1" x14ac:dyDescent="0.3">
      <c r="A2" s="4"/>
      <c r="B2" s="4"/>
      <c r="C2" s="4"/>
      <c r="D2" s="4"/>
      <c r="E2" s="4"/>
      <c r="F2" s="4"/>
      <c r="G2" s="4"/>
    </row>
    <row r="3" spans="1:8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0" t="s">
        <v>6</v>
      </c>
    </row>
    <row r="4" spans="1:8" x14ac:dyDescent="0.25">
      <c r="A4" s="13" t="s">
        <v>147</v>
      </c>
      <c r="B4" s="11" t="s">
        <v>27</v>
      </c>
      <c r="C4" s="6" t="s">
        <v>41</v>
      </c>
      <c r="D4" s="7">
        <v>10</v>
      </c>
      <c r="E4" s="7">
        <v>10</v>
      </c>
      <c r="F4" s="7">
        <v>10</v>
      </c>
      <c r="G4" s="9">
        <f>((D4+E4+F4)/3)*10</f>
        <v>100</v>
      </c>
      <c r="H4" s="14"/>
    </row>
    <row r="5" spans="1:8" x14ac:dyDescent="0.25">
      <c r="A5" s="12" t="s">
        <v>147</v>
      </c>
      <c r="B5" s="12" t="s">
        <v>27</v>
      </c>
      <c r="C5" s="8" t="s">
        <v>42</v>
      </c>
      <c r="D5" s="9">
        <v>8.67</v>
      </c>
      <c r="E5" s="9">
        <v>10</v>
      </c>
      <c r="F5" s="9">
        <v>10</v>
      </c>
      <c r="G5" s="9">
        <f t="shared" ref="G5:G68" si="0">((D5+E5+F5)/3)*10</f>
        <v>95.566666666666663</v>
      </c>
      <c r="H5" s="14"/>
    </row>
    <row r="6" spans="1:8" x14ac:dyDescent="0.25">
      <c r="A6" s="12" t="s">
        <v>148</v>
      </c>
      <c r="B6" s="12" t="s">
        <v>10</v>
      </c>
      <c r="C6" s="8" t="s">
        <v>43</v>
      </c>
      <c r="D6" s="9">
        <v>10</v>
      </c>
      <c r="E6" s="9">
        <v>8.67</v>
      </c>
      <c r="F6" s="9">
        <v>10</v>
      </c>
      <c r="G6" s="9">
        <f t="shared" si="0"/>
        <v>95.566666666666663</v>
      </c>
      <c r="H6" s="14"/>
    </row>
    <row r="7" spans="1:8" x14ac:dyDescent="0.25">
      <c r="A7" s="12" t="s">
        <v>149</v>
      </c>
      <c r="B7" s="12" t="s">
        <v>11</v>
      </c>
      <c r="C7" s="8" t="s">
        <v>19</v>
      </c>
      <c r="D7" s="9">
        <v>8.67</v>
      </c>
      <c r="E7" s="9">
        <v>10</v>
      </c>
      <c r="F7" s="9">
        <v>10</v>
      </c>
      <c r="G7" s="9">
        <f t="shared" si="0"/>
        <v>95.566666666666663</v>
      </c>
      <c r="H7" s="14"/>
    </row>
    <row r="8" spans="1:8" x14ac:dyDescent="0.25">
      <c r="A8" s="12" t="s">
        <v>150</v>
      </c>
      <c r="B8" s="12" t="s">
        <v>105</v>
      </c>
      <c r="C8" s="8" t="s">
        <v>44</v>
      </c>
      <c r="D8" s="9">
        <v>8.67</v>
      </c>
      <c r="E8" s="9">
        <v>10</v>
      </c>
      <c r="F8" s="9">
        <v>10</v>
      </c>
      <c r="G8" s="9">
        <f t="shared" si="0"/>
        <v>95.566666666666663</v>
      </c>
      <c r="H8" s="14"/>
    </row>
    <row r="9" spans="1:8" x14ac:dyDescent="0.25">
      <c r="A9" s="12" t="s">
        <v>149</v>
      </c>
      <c r="B9" s="12" t="s">
        <v>28</v>
      </c>
      <c r="C9" s="8" t="s">
        <v>45</v>
      </c>
      <c r="D9" s="9">
        <v>8.67</v>
      </c>
      <c r="E9" s="9">
        <v>10</v>
      </c>
      <c r="F9" s="9">
        <v>10</v>
      </c>
      <c r="G9" s="9">
        <f t="shared" si="0"/>
        <v>95.566666666666663</v>
      </c>
      <c r="H9" s="14"/>
    </row>
    <row r="10" spans="1:8" x14ac:dyDescent="0.25">
      <c r="A10" s="12" t="s">
        <v>8</v>
      </c>
      <c r="B10" s="12" t="s">
        <v>13</v>
      </c>
      <c r="C10" s="8" t="s">
        <v>46</v>
      </c>
      <c r="D10" s="9">
        <v>10</v>
      </c>
      <c r="E10" s="9">
        <v>8.67</v>
      </c>
      <c r="F10" s="9">
        <v>10</v>
      </c>
      <c r="G10" s="9">
        <f t="shared" si="0"/>
        <v>95.566666666666663</v>
      </c>
      <c r="H10" s="14"/>
    </row>
    <row r="11" spans="1:8" x14ac:dyDescent="0.25">
      <c r="A11" s="12" t="s">
        <v>151</v>
      </c>
      <c r="B11" s="12" t="s">
        <v>31</v>
      </c>
      <c r="C11" s="8" t="s">
        <v>20</v>
      </c>
      <c r="D11" s="9">
        <v>10</v>
      </c>
      <c r="E11" s="9">
        <v>8.67</v>
      </c>
      <c r="F11" s="9">
        <v>8.67</v>
      </c>
      <c r="G11" s="9">
        <f t="shared" si="0"/>
        <v>91.133333333333354</v>
      </c>
      <c r="H11" s="14"/>
    </row>
    <row r="12" spans="1:8" x14ac:dyDescent="0.25">
      <c r="A12" s="12" t="s">
        <v>148</v>
      </c>
      <c r="B12" s="12" t="s">
        <v>12</v>
      </c>
      <c r="C12" s="8" t="s">
        <v>47</v>
      </c>
      <c r="D12" s="9">
        <v>7.34</v>
      </c>
      <c r="E12" s="9">
        <v>10</v>
      </c>
      <c r="F12" s="9">
        <v>10</v>
      </c>
      <c r="G12" s="9">
        <f t="shared" si="0"/>
        <v>91.133333333333326</v>
      </c>
      <c r="H12" s="14"/>
    </row>
    <row r="13" spans="1:8" x14ac:dyDescent="0.25">
      <c r="A13" s="12" t="s">
        <v>150</v>
      </c>
      <c r="B13" s="12" t="s">
        <v>23</v>
      </c>
      <c r="C13" s="8" t="s">
        <v>48</v>
      </c>
      <c r="D13" s="9">
        <v>10</v>
      </c>
      <c r="E13" s="9">
        <v>7.34</v>
      </c>
      <c r="F13" s="9">
        <v>10</v>
      </c>
      <c r="G13" s="9">
        <f t="shared" si="0"/>
        <v>91.133333333333326</v>
      </c>
      <c r="H13" s="14"/>
    </row>
    <row r="14" spans="1:8" x14ac:dyDescent="0.25">
      <c r="A14" s="12" t="s">
        <v>152</v>
      </c>
      <c r="B14" s="12" t="s">
        <v>30</v>
      </c>
      <c r="C14" s="8" t="s">
        <v>49</v>
      </c>
      <c r="D14" s="9">
        <v>8.67</v>
      </c>
      <c r="E14" s="9">
        <v>8.67</v>
      </c>
      <c r="F14" s="9">
        <v>10</v>
      </c>
      <c r="G14" s="9">
        <f t="shared" si="0"/>
        <v>91.133333333333326</v>
      </c>
      <c r="H14" s="14"/>
    </row>
    <row r="15" spans="1:8" x14ac:dyDescent="0.25">
      <c r="A15" s="12" t="s">
        <v>8</v>
      </c>
      <c r="B15" s="12" t="s">
        <v>106</v>
      </c>
      <c r="C15" s="8" t="s">
        <v>50</v>
      </c>
      <c r="D15" s="9">
        <v>10</v>
      </c>
      <c r="E15" s="9">
        <v>7.34</v>
      </c>
      <c r="F15" s="9">
        <v>10</v>
      </c>
      <c r="G15" s="9">
        <f t="shared" si="0"/>
        <v>91.133333333333326</v>
      </c>
      <c r="H15" s="14"/>
    </row>
    <row r="16" spans="1:8" x14ac:dyDescent="0.25">
      <c r="A16" s="12" t="s">
        <v>151</v>
      </c>
      <c r="B16" s="12" t="s">
        <v>31</v>
      </c>
      <c r="C16" s="8" t="s">
        <v>51</v>
      </c>
      <c r="D16" s="9">
        <v>10</v>
      </c>
      <c r="E16" s="9">
        <v>6.34</v>
      </c>
      <c r="F16" s="9">
        <v>10</v>
      </c>
      <c r="G16" s="9">
        <f t="shared" si="0"/>
        <v>87.8</v>
      </c>
      <c r="H16" s="14"/>
    </row>
    <row r="17" spans="1:8" x14ac:dyDescent="0.25">
      <c r="A17" s="12" t="s">
        <v>150</v>
      </c>
      <c r="B17" s="12" t="s">
        <v>105</v>
      </c>
      <c r="C17" s="8" t="s">
        <v>52</v>
      </c>
      <c r="D17" s="9">
        <v>8.67</v>
      </c>
      <c r="E17" s="9">
        <v>10</v>
      </c>
      <c r="F17" s="9">
        <v>7.67</v>
      </c>
      <c r="G17" s="9">
        <f t="shared" si="0"/>
        <v>87.800000000000011</v>
      </c>
      <c r="H17" s="14"/>
    </row>
    <row r="18" spans="1:8" x14ac:dyDescent="0.25">
      <c r="A18" s="12" t="s">
        <v>8</v>
      </c>
      <c r="B18" s="12" t="s">
        <v>107</v>
      </c>
      <c r="C18" s="8" t="s">
        <v>53</v>
      </c>
      <c r="D18" s="9">
        <v>9</v>
      </c>
      <c r="E18" s="9">
        <v>7.34</v>
      </c>
      <c r="F18" s="9">
        <v>10</v>
      </c>
      <c r="G18" s="9">
        <f t="shared" si="0"/>
        <v>87.8</v>
      </c>
      <c r="H18" s="14"/>
    </row>
    <row r="19" spans="1:8" x14ac:dyDescent="0.25">
      <c r="A19" s="12" t="s">
        <v>151</v>
      </c>
      <c r="B19" s="12" t="s">
        <v>32</v>
      </c>
      <c r="C19" s="8" t="s">
        <v>54</v>
      </c>
      <c r="D19" s="9">
        <v>7.34</v>
      </c>
      <c r="E19" s="9">
        <v>10</v>
      </c>
      <c r="F19" s="9">
        <v>8.67</v>
      </c>
      <c r="G19" s="9">
        <f t="shared" si="0"/>
        <v>86.7</v>
      </c>
      <c r="H19" s="14"/>
    </row>
    <row r="20" spans="1:8" x14ac:dyDescent="0.25">
      <c r="A20" s="12" t="s">
        <v>8</v>
      </c>
      <c r="B20" s="12" t="s">
        <v>108</v>
      </c>
      <c r="C20" s="8" t="s">
        <v>55</v>
      </c>
      <c r="D20" s="9">
        <v>10</v>
      </c>
      <c r="E20" s="9">
        <v>7.34</v>
      </c>
      <c r="F20" s="9">
        <v>8.67</v>
      </c>
      <c r="G20" s="9">
        <f t="shared" si="0"/>
        <v>86.7</v>
      </c>
      <c r="H20" s="14"/>
    </row>
    <row r="21" spans="1:8" x14ac:dyDescent="0.25">
      <c r="A21" s="12" t="s">
        <v>150</v>
      </c>
      <c r="B21" s="12" t="s">
        <v>105</v>
      </c>
      <c r="C21" s="8" t="s">
        <v>56</v>
      </c>
      <c r="D21" s="9">
        <v>8.67</v>
      </c>
      <c r="E21" s="9">
        <v>7.34</v>
      </c>
      <c r="F21" s="9">
        <v>10</v>
      </c>
      <c r="G21" s="9">
        <f t="shared" si="0"/>
        <v>86.7</v>
      </c>
      <c r="H21" s="14"/>
    </row>
    <row r="22" spans="1:8" x14ac:dyDescent="0.25">
      <c r="A22" s="12" t="s">
        <v>153</v>
      </c>
      <c r="B22" s="12" t="s">
        <v>33</v>
      </c>
      <c r="C22" s="8" t="s">
        <v>25</v>
      </c>
      <c r="D22" s="9">
        <v>10</v>
      </c>
      <c r="E22" s="9">
        <v>7.34</v>
      </c>
      <c r="F22" s="9">
        <v>8.67</v>
      </c>
      <c r="G22" s="9">
        <f t="shared" si="0"/>
        <v>86.7</v>
      </c>
      <c r="H22" s="14"/>
    </row>
    <row r="23" spans="1:8" x14ac:dyDescent="0.25">
      <c r="A23" s="12" t="s">
        <v>8</v>
      </c>
      <c r="B23" s="12" t="s">
        <v>106</v>
      </c>
      <c r="C23" s="8" t="s">
        <v>22</v>
      </c>
      <c r="D23" s="9">
        <v>8.67</v>
      </c>
      <c r="E23" s="9">
        <v>8.67</v>
      </c>
      <c r="F23" s="9">
        <v>8.67</v>
      </c>
      <c r="G23" s="9">
        <f t="shared" si="0"/>
        <v>86.7</v>
      </c>
      <c r="H23" s="14"/>
    </row>
    <row r="24" spans="1:8" x14ac:dyDescent="0.25">
      <c r="A24" s="12" t="s">
        <v>148</v>
      </c>
      <c r="B24" s="12" t="s">
        <v>10</v>
      </c>
      <c r="C24" s="8" t="s">
        <v>57</v>
      </c>
      <c r="D24" s="9">
        <v>10</v>
      </c>
      <c r="E24" s="9">
        <v>6.34</v>
      </c>
      <c r="F24" s="9">
        <v>8.67</v>
      </c>
      <c r="G24" s="9">
        <f t="shared" si="0"/>
        <v>83.36666666666666</v>
      </c>
      <c r="H24" s="14"/>
    </row>
    <row r="25" spans="1:8" x14ac:dyDescent="0.25">
      <c r="A25" s="12" t="s">
        <v>8</v>
      </c>
      <c r="B25" s="12" t="s">
        <v>108</v>
      </c>
      <c r="C25" s="8" t="s">
        <v>26</v>
      </c>
      <c r="D25" s="9">
        <v>8.67</v>
      </c>
      <c r="E25" s="9">
        <v>6.34</v>
      </c>
      <c r="F25" s="9">
        <v>10</v>
      </c>
      <c r="G25" s="9">
        <f t="shared" si="0"/>
        <v>83.36666666666666</v>
      </c>
      <c r="H25" s="14"/>
    </row>
    <row r="26" spans="1:8" x14ac:dyDescent="0.25">
      <c r="A26" s="12" t="s">
        <v>8</v>
      </c>
      <c r="B26" s="12" t="s">
        <v>106</v>
      </c>
      <c r="C26" s="8" t="s">
        <v>58</v>
      </c>
      <c r="D26" s="9">
        <v>6.01</v>
      </c>
      <c r="E26" s="9">
        <v>9</v>
      </c>
      <c r="F26" s="9">
        <v>10</v>
      </c>
      <c r="G26" s="9">
        <f t="shared" si="0"/>
        <v>83.36666666666666</v>
      </c>
      <c r="H26" s="14"/>
    </row>
    <row r="27" spans="1:8" x14ac:dyDescent="0.25">
      <c r="A27" s="12" t="s">
        <v>8</v>
      </c>
      <c r="B27" s="12" t="s">
        <v>106</v>
      </c>
      <c r="C27" s="8" t="s">
        <v>59</v>
      </c>
      <c r="D27" s="9">
        <v>8.67</v>
      </c>
      <c r="E27" s="9">
        <v>9</v>
      </c>
      <c r="F27" s="9">
        <v>7.34</v>
      </c>
      <c r="G27" s="9">
        <f t="shared" si="0"/>
        <v>83.366666666666674</v>
      </c>
      <c r="H27" s="14"/>
    </row>
    <row r="28" spans="1:8" x14ac:dyDescent="0.25">
      <c r="A28" s="12" t="s">
        <v>149</v>
      </c>
      <c r="B28" s="12" t="s">
        <v>11</v>
      </c>
      <c r="C28" s="8" t="s">
        <v>60</v>
      </c>
      <c r="D28" s="9">
        <v>10</v>
      </c>
      <c r="E28" s="9">
        <v>6.01</v>
      </c>
      <c r="F28" s="9">
        <v>8.67</v>
      </c>
      <c r="G28" s="9">
        <f t="shared" si="0"/>
        <v>82.266666666666666</v>
      </c>
      <c r="H28" s="14"/>
    </row>
    <row r="29" spans="1:8" x14ac:dyDescent="0.25">
      <c r="A29" s="12" t="s">
        <v>8</v>
      </c>
      <c r="B29" s="12" t="s">
        <v>108</v>
      </c>
      <c r="C29" s="8" t="s">
        <v>61</v>
      </c>
      <c r="D29" s="9">
        <v>8.67</v>
      </c>
      <c r="E29" s="9">
        <v>7.34</v>
      </c>
      <c r="F29" s="9">
        <v>8.67</v>
      </c>
      <c r="G29" s="9">
        <f t="shared" si="0"/>
        <v>82.266666666666666</v>
      </c>
      <c r="H29" s="14"/>
    </row>
    <row r="30" spans="1:8" x14ac:dyDescent="0.25">
      <c r="A30" s="12" t="s">
        <v>150</v>
      </c>
      <c r="B30" s="12" t="s">
        <v>105</v>
      </c>
      <c r="C30" s="8" t="s">
        <v>62</v>
      </c>
      <c r="D30" s="9">
        <v>8.67</v>
      </c>
      <c r="E30" s="9">
        <v>6.01</v>
      </c>
      <c r="F30" s="9">
        <v>10</v>
      </c>
      <c r="G30" s="9">
        <f t="shared" si="0"/>
        <v>82.266666666666666</v>
      </c>
      <c r="H30" s="14"/>
    </row>
    <row r="31" spans="1:8" x14ac:dyDescent="0.25">
      <c r="A31" s="12" t="s">
        <v>150</v>
      </c>
      <c r="B31" s="12" t="s">
        <v>105</v>
      </c>
      <c r="C31" s="8" t="s">
        <v>63</v>
      </c>
      <c r="D31" s="9">
        <v>8.67</v>
      </c>
      <c r="E31" s="9">
        <v>7.34</v>
      </c>
      <c r="F31" s="9">
        <v>8.67</v>
      </c>
      <c r="G31" s="9">
        <f t="shared" si="0"/>
        <v>82.266666666666666</v>
      </c>
      <c r="H31" s="14"/>
    </row>
    <row r="32" spans="1:8" x14ac:dyDescent="0.25">
      <c r="A32" s="12" t="s">
        <v>150</v>
      </c>
      <c r="B32" s="12" t="s">
        <v>105</v>
      </c>
      <c r="C32" s="8" t="s">
        <v>64</v>
      </c>
      <c r="D32" s="9">
        <v>8.67</v>
      </c>
      <c r="E32" s="9">
        <v>6.01</v>
      </c>
      <c r="F32" s="9">
        <v>10</v>
      </c>
      <c r="G32" s="9">
        <f t="shared" si="0"/>
        <v>82.266666666666666</v>
      </c>
      <c r="H32" s="14"/>
    </row>
    <row r="33" spans="1:8" x14ac:dyDescent="0.25">
      <c r="A33" s="12" t="s">
        <v>150</v>
      </c>
      <c r="B33" s="12" t="s">
        <v>105</v>
      </c>
      <c r="C33" s="8" t="s">
        <v>65</v>
      </c>
      <c r="D33" s="9">
        <v>8.67</v>
      </c>
      <c r="E33" s="9">
        <v>7.34</v>
      </c>
      <c r="F33" s="9">
        <v>8.67</v>
      </c>
      <c r="G33" s="9">
        <f t="shared" si="0"/>
        <v>82.266666666666666</v>
      </c>
      <c r="H33" s="14"/>
    </row>
    <row r="34" spans="1:8" x14ac:dyDescent="0.25">
      <c r="A34" s="12" t="s">
        <v>150</v>
      </c>
      <c r="B34" s="12" t="s">
        <v>105</v>
      </c>
      <c r="C34" s="8" t="s">
        <v>66</v>
      </c>
      <c r="D34" s="9">
        <v>8.67</v>
      </c>
      <c r="E34" s="9">
        <v>6.01</v>
      </c>
      <c r="F34" s="9">
        <v>10</v>
      </c>
      <c r="G34" s="9">
        <f t="shared" si="0"/>
        <v>82.266666666666666</v>
      </c>
      <c r="H34" s="14"/>
    </row>
    <row r="35" spans="1:8" x14ac:dyDescent="0.25">
      <c r="A35" s="12" t="s">
        <v>150</v>
      </c>
      <c r="B35" s="12" t="s">
        <v>23</v>
      </c>
      <c r="C35" s="8" t="s">
        <v>67</v>
      </c>
      <c r="D35" s="9">
        <v>7.34</v>
      </c>
      <c r="E35" s="9">
        <v>7.34</v>
      </c>
      <c r="F35" s="9">
        <v>10</v>
      </c>
      <c r="G35" s="9">
        <f t="shared" si="0"/>
        <v>82.266666666666666</v>
      </c>
      <c r="H35" s="14"/>
    </row>
    <row r="36" spans="1:8" x14ac:dyDescent="0.25">
      <c r="A36" s="12" t="s">
        <v>150</v>
      </c>
      <c r="B36" s="12" t="s">
        <v>23</v>
      </c>
      <c r="C36" s="8" t="s">
        <v>68</v>
      </c>
      <c r="D36" s="9">
        <v>6.01</v>
      </c>
      <c r="E36" s="9">
        <v>8.67</v>
      </c>
      <c r="F36" s="9">
        <v>10</v>
      </c>
      <c r="G36" s="9">
        <f t="shared" si="0"/>
        <v>82.266666666666666</v>
      </c>
      <c r="H36" s="14"/>
    </row>
    <row r="37" spans="1:8" x14ac:dyDescent="0.25">
      <c r="A37" s="12" t="s">
        <v>150</v>
      </c>
      <c r="B37" s="12" t="s">
        <v>23</v>
      </c>
      <c r="C37" s="8" t="s">
        <v>69</v>
      </c>
      <c r="D37" s="9">
        <v>7.34</v>
      </c>
      <c r="E37" s="9">
        <v>7.34</v>
      </c>
      <c r="F37" s="9">
        <v>10</v>
      </c>
      <c r="G37" s="9">
        <f t="shared" si="0"/>
        <v>82.266666666666666</v>
      </c>
      <c r="H37" s="14"/>
    </row>
    <row r="38" spans="1:8" x14ac:dyDescent="0.25">
      <c r="A38" s="12" t="s">
        <v>147</v>
      </c>
      <c r="B38" s="12" t="s">
        <v>15</v>
      </c>
      <c r="C38" s="8" t="s">
        <v>70</v>
      </c>
      <c r="D38" s="9">
        <v>7.34</v>
      </c>
      <c r="E38" s="9">
        <v>7.34</v>
      </c>
      <c r="F38" s="9">
        <v>10</v>
      </c>
      <c r="G38" s="9">
        <f t="shared" si="0"/>
        <v>82.266666666666666</v>
      </c>
      <c r="H38" s="14"/>
    </row>
    <row r="39" spans="1:8" x14ac:dyDescent="0.25">
      <c r="A39" s="12" t="s">
        <v>149</v>
      </c>
      <c r="B39" s="12" t="s">
        <v>28</v>
      </c>
      <c r="C39" s="8" t="s">
        <v>71</v>
      </c>
      <c r="D39" s="9">
        <v>8.67</v>
      </c>
      <c r="E39" s="9">
        <v>6.01</v>
      </c>
      <c r="F39" s="9">
        <v>10</v>
      </c>
      <c r="G39" s="9">
        <f t="shared" si="0"/>
        <v>82.266666666666666</v>
      </c>
      <c r="H39" s="14"/>
    </row>
    <row r="40" spans="1:8" x14ac:dyDescent="0.25">
      <c r="A40" s="12" t="s">
        <v>154</v>
      </c>
      <c r="B40" s="12" t="s">
        <v>34</v>
      </c>
      <c r="C40" s="8" t="s">
        <v>72</v>
      </c>
      <c r="D40" s="9">
        <v>6.67</v>
      </c>
      <c r="E40" s="9">
        <v>8</v>
      </c>
      <c r="F40" s="9">
        <v>10</v>
      </c>
      <c r="G40" s="9">
        <f t="shared" si="0"/>
        <v>82.233333333333348</v>
      </c>
      <c r="H40" s="14"/>
    </row>
    <row r="41" spans="1:8" x14ac:dyDescent="0.25">
      <c r="A41" s="12" t="s">
        <v>151</v>
      </c>
      <c r="B41" s="12" t="s">
        <v>7</v>
      </c>
      <c r="C41" s="8" t="s">
        <v>73</v>
      </c>
      <c r="D41" s="9">
        <v>8.67</v>
      </c>
      <c r="E41" s="9">
        <v>8</v>
      </c>
      <c r="F41" s="9">
        <v>7.34</v>
      </c>
      <c r="G41" s="9">
        <f t="shared" si="0"/>
        <v>80.033333333333331</v>
      </c>
      <c r="H41" s="14"/>
    </row>
    <row r="42" spans="1:8" x14ac:dyDescent="0.25">
      <c r="A42" s="12" t="s">
        <v>155</v>
      </c>
      <c r="B42" s="12" t="s">
        <v>35</v>
      </c>
      <c r="C42" s="8" t="s">
        <v>74</v>
      </c>
      <c r="D42" s="9">
        <v>6.67</v>
      </c>
      <c r="E42" s="9">
        <v>8.67</v>
      </c>
      <c r="F42" s="9">
        <v>8.67</v>
      </c>
      <c r="G42" s="9">
        <f t="shared" si="0"/>
        <v>80.033333333333317</v>
      </c>
      <c r="H42" s="14"/>
    </row>
    <row r="43" spans="1:8" x14ac:dyDescent="0.25">
      <c r="A43" s="12" t="s">
        <v>147</v>
      </c>
      <c r="B43" s="12" t="s">
        <v>27</v>
      </c>
      <c r="C43" s="8" t="s">
        <v>75</v>
      </c>
      <c r="D43" s="9">
        <v>10</v>
      </c>
      <c r="E43" s="9">
        <v>6.01</v>
      </c>
      <c r="F43" s="9">
        <v>7.67</v>
      </c>
      <c r="G43" s="9">
        <f t="shared" si="0"/>
        <v>78.933333333333337</v>
      </c>
      <c r="H43" s="14"/>
    </row>
    <row r="44" spans="1:8" x14ac:dyDescent="0.25">
      <c r="A44" s="12" t="s">
        <v>156</v>
      </c>
      <c r="B44" s="12" t="s">
        <v>36</v>
      </c>
      <c r="C44" s="8" t="s">
        <v>76</v>
      </c>
      <c r="D44" s="9">
        <v>6.34</v>
      </c>
      <c r="E44" s="9">
        <v>10</v>
      </c>
      <c r="F44" s="9">
        <v>7.34</v>
      </c>
      <c r="G44" s="9">
        <f t="shared" si="0"/>
        <v>78.933333333333337</v>
      </c>
      <c r="H44" s="14"/>
    </row>
    <row r="45" spans="1:8" x14ac:dyDescent="0.25">
      <c r="A45" s="12" t="s">
        <v>150</v>
      </c>
      <c r="B45" s="12" t="s">
        <v>105</v>
      </c>
      <c r="C45" s="8" t="s">
        <v>77</v>
      </c>
      <c r="D45" s="9">
        <v>7.34</v>
      </c>
      <c r="E45" s="9">
        <v>7.34</v>
      </c>
      <c r="F45" s="9">
        <v>8.67</v>
      </c>
      <c r="G45" s="9">
        <f t="shared" si="0"/>
        <v>77.833333333333343</v>
      </c>
      <c r="H45" s="14"/>
    </row>
    <row r="46" spans="1:8" x14ac:dyDescent="0.25">
      <c r="A46" s="12" t="s">
        <v>157</v>
      </c>
      <c r="B46" s="12" t="s">
        <v>37</v>
      </c>
      <c r="C46" s="8" t="s">
        <v>78</v>
      </c>
      <c r="D46" s="9">
        <v>8.67</v>
      </c>
      <c r="E46" s="9">
        <v>6.01</v>
      </c>
      <c r="F46" s="9">
        <v>8.67</v>
      </c>
      <c r="G46" s="9">
        <f t="shared" si="0"/>
        <v>77.833333333333343</v>
      </c>
      <c r="H46" s="14"/>
    </row>
    <row r="47" spans="1:8" x14ac:dyDescent="0.25">
      <c r="A47" s="12" t="s">
        <v>150</v>
      </c>
      <c r="B47" s="12" t="s">
        <v>23</v>
      </c>
      <c r="C47" s="8" t="s">
        <v>79</v>
      </c>
      <c r="D47" s="9">
        <v>8.67</v>
      </c>
      <c r="E47" s="9">
        <v>7.34</v>
      </c>
      <c r="F47" s="9">
        <v>7.34</v>
      </c>
      <c r="G47" s="9">
        <f t="shared" si="0"/>
        <v>77.833333333333329</v>
      </c>
      <c r="H47" s="14"/>
    </row>
    <row r="48" spans="1:8" x14ac:dyDescent="0.25">
      <c r="A48" s="12" t="s">
        <v>150</v>
      </c>
      <c r="B48" s="12" t="s">
        <v>23</v>
      </c>
      <c r="C48" s="8" t="s">
        <v>80</v>
      </c>
      <c r="D48" s="9">
        <v>8.67</v>
      </c>
      <c r="E48" s="9">
        <v>6.01</v>
      </c>
      <c r="F48" s="9">
        <v>8.67</v>
      </c>
      <c r="G48" s="9">
        <f t="shared" si="0"/>
        <v>77.833333333333343</v>
      </c>
      <c r="H48" s="14"/>
    </row>
    <row r="49" spans="1:8" x14ac:dyDescent="0.25">
      <c r="A49" s="12" t="s">
        <v>150</v>
      </c>
      <c r="B49" s="12" t="s">
        <v>23</v>
      </c>
      <c r="C49" s="8" t="s">
        <v>81</v>
      </c>
      <c r="D49" s="9">
        <v>7.34</v>
      </c>
      <c r="E49" s="9">
        <v>8.67</v>
      </c>
      <c r="F49" s="9">
        <v>7.34</v>
      </c>
      <c r="G49" s="9">
        <f t="shared" si="0"/>
        <v>77.833333333333329</v>
      </c>
      <c r="H49" s="14"/>
    </row>
    <row r="50" spans="1:8" x14ac:dyDescent="0.25">
      <c r="A50" s="12" t="s">
        <v>158</v>
      </c>
      <c r="B50" s="12" t="s">
        <v>38</v>
      </c>
      <c r="C50" s="8" t="s">
        <v>82</v>
      </c>
      <c r="D50" s="9">
        <v>6.01</v>
      </c>
      <c r="E50" s="9">
        <v>7.34</v>
      </c>
      <c r="F50" s="9">
        <v>10</v>
      </c>
      <c r="G50" s="9">
        <f t="shared" si="0"/>
        <v>77.833333333333343</v>
      </c>
      <c r="H50" s="14"/>
    </row>
    <row r="51" spans="1:8" x14ac:dyDescent="0.25">
      <c r="A51" s="12" t="s">
        <v>149</v>
      </c>
      <c r="B51" s="12" t="s">
        <v>28</v>
      </c>
      <c r="C51" s="8" t="s">
        <v>83</v>
      </c>
      <c r="D51" s="9">
        <v>8.67</v>
      </c>
      <c r="E51" s="9">
        <v>7.34</v>
      </c>
      <c r="F51" s="9">
        <v>7.34</v>
      </c>
      <c r="G51" s="9">
        <f t="shared" si="0"/>
        <v>77.833333333333329</v>
      </c>
      <c r="H51" s="14"/>
    </row>
    <row r="52" spans="1:8" x14ac:dyDescent="0.25">
      <c r="A52" s="12" t="s">
        <v>151</v>
      </c>
      <c r="B52" s="12" t="s">
        <v>32</v>
      </c>
      <c r="C52" s="8" t="s">
        <v>84</v>
      </c>
      <c r="D52" s="9">
        <v>8.67</v>
      </c>
      <c r="E52" s="9">
        <v>7.67</v>
      </c>
      <c r="F52" s="9">
        <v>6.01</v>
      </c>
      <c r="G52" s="9">
        <f t="shared" si="0"/>
        <v>74.5</v>
      </c>
      <c r="H52" s="14"/>
    </row>
    <row r="53" spans="1:8" x14ac:dyDescent="0.25">
      <c r="A53" s="12" t="s">
        <v>151</v>
      </c>
      <c r="B53" s="12" t="s">
        <v>32</v>
      </c>
      <c r="C53" s="8" t="s">
        <v>85</v>
      </c>
      <c r="D53" s="9">
        <v>7.34</v>
      </c>
      <c r="E53" s="9">
        <v>6.34</v>
      </c>
      <c r="F53" s="9">
        <v>8.67</v>
      </c>
      <c r="G53" s="9">
        <f t="shared" si="0"/>
        <v>74.5</v>
      </c>
      <c r="H53" s="14"/>
    </row>
    <row r="54" spans="1:8" x14ac:dyDescent="0.25">
      <c r="A54" s="12" t="s">
        <v>150</v>
      </c>
      <c r="B54" s="12" t="s">
        <v>29</v>
      </c>
      <c r="C54" s="8" t="s">
        <v>86</v>
      </c>
      <c r="D54" s="9">
        <v>8.67</v>
      </c>
      <c r="E54" s="9">
        <v>6.34</v>
      </c>
      <c r="F54" s="9">
        <v>7.34</v>
      </c>
      <c r="G54" s="9">
        <f t="shared" si="0"/>
        <v>74.5</v>
      </c>
      <c r="H54" s="14"/>
    </row>
    <row r="55" spans="1:8" x14ac:dyDescent="0.25">
      <c r="A55" s="12" t="s">
        <v>157</v>
      </c>
      <c r="B55" s="12" t="s">
        <v>18</v>
      </c>
      <c r="C55" s="8" t="s">
        <v>87</v>
      </c>
      <c r="D55" s="9">
        <v>7.67</v>
      </c>
      <c r="E55" s="9">
        <v>6.01</v>
      </c>
      <c r="F55" s="9">
        <v>8.67</v>
      </c>
      <c r="G55" s="9">
        <f t="shared" si="0"/>
        <v>74.5</v>
      </c>
      <c r="H55" s="14"/>
    </row>
    <row r="56" spans="1:8" x14ac:dyDescent="0.25">
      <c r="A56" s="12" t="s">
        <v>151</v>
      </c>
      <c r="B56" s="12" t="s">
        <v>31</v>
      </c>
      <c r="C56" s="8" t="s">
        <v>88</v>
      </c>
      <c r="D56" s="9">
        <v>6.01</v>
      </c>
      <c r="E56" s="9">
        <v>8.67</v>
      </c>
      <c r="F56" s="9">
        <v>7.34</v>
      </c>
      <c r="G56" s="9">
        <f t="shared" si="0"/>
        <v>73.400000000000006</v>
      </c>
      <c r="H56" s="14"/>
    </row>
    <row r="57" spans="1:8" x14ac:dyDescent="0.25">
      <c r="A57" s="12" t="s">
        <v>150</v>
      </c>
      <c r="B57" s="12" t="s">
        <v>23</v>
      </c>
      <c r="C57" s="8" t="s">
        <v>89</v>
      </c>
      <c r="D57" s="9">
        <v>6.01</v>
      </c>
      <c r="E57" s="9">
        <v>7.34</v>
      </c>
      <c r="F57" s="9">
        <v>8.67</v>
      </c>
      <c r="G57" s="9">
        <f t="shared" si="0"/>
        <v>73.400000000000006</v>
      </c>
      <c r="H57" s="14"/>
    </row>
    <row r="58" spans="1:8" x14ac:dyDescent="0.25">
      <c r="A58" s="12" t="s">
        <v>153</v>
      </c>
      <c r="B58" s="12" t="s">
        <v>39</v>
      </c>
      <c r="C58" s="8" t="s">
        <v>90</v>
      </c>
      <c r="D58" s="9">
        <v>7.34</v>
      </c>
      <c r="E58" s="9">
        <v>6.01</v>
      </c>
      <c r="F58" s="9">
        <v>8.67</v>
      </c>
      <c r="G58" s="9">
        <f t="shared" si="0"/>
        <v>73.400000000000006</v>
      </c>
      <c r="H58" s="14"/>
    </row>
    <row r="59" spans="1:8" x14ac:dyDescent="0.25">
      <c r="A59" s="12" t="s">
        <v>159</v>
      </c>
      <c r="B59" s="12" t="s">
        <v>40</v>
      </c>
      <c r="C59" s="8" t="s">
        <v>91</v>
      </c>
      <c r="D59" s="9">
        <v>7.34</v>
      </c>
      <c r="E59" s="9">
        <v>6.01</v>
      </c>
      <c r="F59" s="9">
        <v>8.67</v>
      </c>
      <c r="G59" s="9">
        <f t="shared" si="0"/>
        <v>73.400000000000006</v>
      </c>
      <c r="H59" s="14"/>
    </row>
    <row r="60" spans="1:8" x14ac:dyDescent="0.25">
      <c r="A60" s="12" t="s">
        <v>153</v>
      </c>
      <c r="B60" s="12" t="s">
        <v>33</v>
      </c>
      <c r="C60" s="8" t="s">
        <v>92</v>
      </c>
      <c r="D60" s="9">
        <v>8.67</v>
      </c>
      <c r="E60" s="9">
        <v>6.01</v>
      </c>
      <c r="F60" s="9">
        <v>7.34</v>
      </c>
      <c r="G60" s="9">
        <f t="shared" si="0"/>
        <v>73.400000000000006</v>
      </c>
      <c r="H60" s="14"/>
    </row>
    <row r="61" spans="1:8" x14ac:dyDescent="0.25">
      <c r="A61" s="12" t="s">
        <v>150</v>
      </c>
      <c r="B61" s="12" t="s">
        <v>105</v>
      </c>
      <c r="C61" s="8" t="s">
        <v>93</v>
      </c>
      <c r="D61" s="9">
        <v>9</v>
      </c>
      <c r="E61" s="9">
        <v>6.34</v>
      </c>
      <c r="F61" s="9">
        <v>6.34</v>
      </c>
      <c r="G61" s="9">
        <f t="shared" si="0"/>
        <v>72.266666666666666</v>
      </c>
      <c r="H61" s="14"/>
    </row>
    <row r="62" spans="1:8" x14ac:dyDescent="0.25">
      <c r="A62" s="12" t="s">
        <v>151</v>
      </c>
      <c r="B62" s="12" t="s">
        <v>32</v>
      </c>
      <c r="C62" s="8" t="s">
        <v>94</v>
      </c>
      <c r="D62" s="9">
        <v>7.34</v>
      </c>
      <c r="E62" s="9">
        <v>7.67</v>
      </c>
      <c r="F62" s="9">
        <v>6.01</v>
      </c>
      <c r="G62" s="9">
        <f t="shared" si="0"/>
        <v>70.066666666666663</v>
      </c>
      <c r="H62" s="14"/>
    </row>
    <row r="63" spans="1:8" x14ac:dyDescent="0.25">
      <c r="A63" s="12" t="s">
        <v>8</v>
      </c>
      <c r="B63" s="12" t="s">
        <v>106</v>
      </c>
      <c r="C63" s="8" t="s">
        <v>95</v>
      </c>
      <c r="D63" s="9">
        <v>6.01</v>
      </c>
      <c r="E63" s="9">
        <v>6.34</v>
      </c>
      <c r="F63" s="9">
        <v>8.67</v>
      </c>
      <c r="G63" s="9">
        <f t="shared" si="0"/>
        <v>70.066666666666663</v>
      </c>
      <c r="H63" s="14"/>
    </row>
    <row r="64" spans="1:8" x14ac:dyDescent="0.25">
      <c r="A64" s="12" t="s">
        <v>150</v>
      </c>
      <c r="B64" s="12" t="s">
        <v>105</v>
      </c>
      <c r="C64" s="8" t="s">
        <v>96</v>
      </c>
      <c r="D64" s="9">
        <v>8.67</v>
      </c>
      <c r="E64" s="9">
        <v>6.01</v>
      </c>
      <c r="F64" s="9">
        <v>6.01</v>
      </c>
      <c r="G64" s="9">
        <f t="shared" si="0"/>
        <v>68.966666666666654</v>
      </c>
      <c r="H64" s="14"/>
    </row>
    <row r="65" spans="1:8" x14ac:dyDescent="0.25">
      <c r="A65" s="12" t="s">
        <v>150</v>
      </c>
      <c r="B65" s="12" t="s">
        <v>105</v>
      </c>
      <c r="C65" s="8" t="s">
        <v>97</v>
      </c>
      <c r="D65" s="9">
        <v>7.34</v>
      </c>
      <c r="E65" s="9">
        <v>7.34</v>
      </c>
      <c r="F65" s="9">
        <v>6.01</v>
      </c>
      <c r="G65" s="9">
        <f t="shared" si="0"/>
        <v>68.966666666666654</v>
      </c>
      <c r="H65" s="14"/>
    </row>
    <row r="66" spans="1:8" x14ac:dyDescent="0.25">
      <c r="A66" s="12" t="s">
        <v>150</v>
      </c>
      <c r="B66" s="12" t="s">
        <v>105</v>
      </c>
      <c r="C66" s="8" t="s">
        <v>98</v>
      </c>
      <c r="D66" s="9">
        <v>7.34</v>
      </c>
      <c r="E66" s="9">
        <v>7.34</v>
      </c>
      <c r="F66" s="9">
        <v>6.01</v>
      </c>
      <c r="G66" s="9">
        <f t="shared" si="0"/>
        <v>68.966666666666654</v>
      </c>
      <c r="H66" s="14"/>
    </row>
    <row r="67" spans="1:8" x14ac:dyDescent="0.25">
      <c r="A67" s="12" t="s">
        <v>150</v>
      </c>
      <c r="B67" s="12" t="s">
        <v>105</v>
      </c>
      <c r="C67" s="8" t="s">
        <v>99</v>
      </c>
      <c r="D67" s="9">
        <v>7.34</v>
      </c>
      <c r="E67" s="9">
        <v>6.01</v>
      </c>
      <c r="F67" s="9">
        <v>7.34</v>
      </c>
      <c r="G67" s="9">
        <f t="shared" si="0"/>
        <v>68.966666666666654</v>
      </c>
      <c r="H67" s="14"/>
    </row>
    <row r="68" spans="1:8" x14ac:dyDescent="0.25">
      <c r="A68" s="12" t="s">
        <v>150</v>
      </c>
      <c r="B68" s="12" t="s">
        <v>23</v>
      </c>
      <c r="C68" s="8" t="s">
        <v>100</v>
      </c>
      <c r="D68" s="9">
        <v>6.01</v>
      </c>
      <c r="E68" s="9">
        <v>6.01</v>
      </c>
      <c r="F68" s="9">
        <v>8.67</v>
      </c>
      <c r="G68" s="9">
        <f t="shared" si="0"/>
        <v>68.966666666666654</v>
      </c>
      <c r="H68" s="14"/>
    </row>
    <row r="69" spans="1:8" x14ac:dyDescent="0.25">
      <c r="A69" s="12" t="s">
        <v>157</v>
      </c>
      <c r="B69" s="12" t="s">
        <v>18</v>
      </c>
      <c r="C69" s="8" t="s">
        <v>101</v>
      </c>
      <c r="D69" s="9">
        <v>7</v>
      </c>
      <c r="E69" s="9">
        <v>6</v>
      </c>
      <c r="F69" s="9">
        <v>7</v>
      </c>
      <c r="G69" s="9">
        <f t="shared" ref="G69:G72" si="1">((D69+E69+F69)/3)*10</f>
        <v>66.666666666666671</v>
      </c>
      <c r="H69" s="14"/>
    </row>
    <row r="70" spans="1:8" x14ac:dyDescent="0.25">
      <c r="A70" s="12" t="s">
        <v>150</v>
      </c>
      <c r="B70" s="12" t="s">
        <v>23</v>
      </c>
      <c r="C70" s="8" t="s">
        <v>102</v>
      </c>
      <c r="D70" s="9">
        <v>7.34</v>
      </c>
      <c r="E70" s="9">
        <v>6.34</v>
      </c>
      <c r="F70" s="9">
        <v>6.01</v>
      </c>
      <c r="G70" s="9">
        <f t="shared" si="1"/>
        <v>65.633333333333326</v>
      </c>
      <c r="H70" s="14"/>
    </row>
    <row r="71" spans="1:8" x14ac:dyDescent="0.25">
      <c r="A71" s="12" t="s">
        <v>150</v>
      </c>
      <c r="B71" s="12" t="s">
        <v>23</v>
      </c>
      <c r="C71" s="8" t="s">
        <v>103</v>
      </c>
      <c r="D71" s="9">
        <v>6.34</v>
      </c>
      <c r="E71" s="9">
        <v>7.34</v>
      </c>
      <c r="F71" s="9">
        <v>6.01</v>
      </c>
      <c r="G71" s="9">
        <f t="shared" si="1"/>
        <v>65.633333333333326</v>
      </c>
      <c r="H71" s="14"/>
    </row>
    <row r="72" spans="1:8" x14ac:dyDescent="0.25">
      <c r="A72" s="12" t="s">
        <v>158</v>
      </c>
      <c r="B72" s="12" t="s">
        <v>38</v>
      </c>
      <c r="C72" s="8" t="s">
        <v>104</v>
      </c>
      <c r="D72" s="9">
        <v>6.01</v>
      </c>
      <c r="E72" s="9">
        <v>7.34</v>
      </c>
      <c r="F72" s="9">
        <v>6.01</v>
      </c>
      <c r="G72" s="9">
        <f t="shared" si="1"/>
        <v>64.533333333333331</v>
      </c>
      <c r="H72" s="14"/>
    </row>
    <row r="75" spans="1:8" ht="28.5" customHeight="1" x14ac:dyDescent="0.25">
      <c r="A75" s="15" t="s">
        <v>162</v>
      </c>
      <c r="B75" s="15"/>
      <c r="C75" s="15"/>
      <c r="D75" s="15"/>
      <c r="E75" s="15"/>
      <c r="F75" s="15"/>
      <c r="G75" s="15"/>
    </row>
    <row r="76" spans="1:8" ht="29.25" customHeight="1" x14ac:dyDescent="0.25">
      <c r="A76" s="16" t="s">
        <v>163</v>
      </c>
      <c r="B76" s="16"/>
      <c r="C76" s="16"/>
      <c r="D76" s="16"/>
      <c r="E76" s="16"/>
      <c r="F76" s="16"/>
      <c r="G76" s="16"/>
    </row>
    <row r="77" spans="1:8" ht="18" customHeight="1" x14ac:dyDescent="0.25">
      <c r="A77" s="16" t="s">
        <v>164</v>
      </c>
      <c r="B77" s="16"/>
      <c r="C77" s="16"/>
      <c r="D77" s="16"/>
      <c r="E77" s="16"/>
      <c r="F77" s="16"/>
      <c r="G77" s="16"/>
    </row>
  </sheetData>
  <mergeCells count="3">
    <mergeCell ref="A75:G75"/>
    <mergeCell ref="A76:G76"/>
    <mergeCell ref="A77:G77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&amp;C&amp;"Arial,Regular"&amp;8&amp;P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3" sqref="A3"/>
    </sheetView>
  </sheetViews>
  <sheetFormatPr defaultRowHeight="15" x14ac:dyDescent="0.25"/>
  <cols>
    <col min="1" max="1" width="20.7109375" customWidth="1"/>
    <col min="2" max="2" width="52.7109375" customWidth="1"/>
    <col min="3" max="3" width="15.7109375" customWidth="1"/>
    <col min="4" max="7" width="11.7109375" customWidth="1"/>
  </cols>
  <sheetData>
    <row r="1" spans="1:7" ht="52.15" customHeight="1" x14ac:dyDescent="0.25">
      <c r="A1" s="3"/>
      <c r="B1" s="3"/>
      <c r="C1" s="3"/>
      <c r="D1" s="3"/>
      <c r="E1" s="3"/>
      <c r="F1" s="3"/>
      <c r="G1" s="3"/>
    </row>
    <row r="2" spans="1:7" ht="15.75" thickBot="1" x14ac:dyDescent="0.3">
      <c r="A2" s="4"/>
      <c r="B2" s="4"/>
      <c r="C2" s="4"/>
      <c r="D2" s="4"/>
      <c r="E2" s="4"/>
      <c r="F2" s="4"/>
      <c r="G2" s="4"/>
    </row>
    <row r="3" spans="1:7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0" t="s">
        <v>6</v>
      </c>
    </row>
    <row r="4" spans="1:7" x14ac:dyDescent="0.25">
      <c r="A4" s="11" t="s">
        <v>151</v>
      </c>
      <c r="B4" s="11" t="s">
        <v>31</v>
      </c>
      <c r="C4" s="6" t="s">
        <v>114</v>
      </c>
      <c r="D4" s="7">
        <v>10</v>
      </c>
      <c r="E4" s="7">
        <v>10</v>
      </c>
      <c r="F4" s="7">
        <v>10</v>
      </c>
      <c r="G4" s="9">
        <f>((D4+E4+F4)/3)*10</f>
        <v>100</v>
      </c>
    </row>
    <row r="5" spans="1:7" x14ac:dyDescent="0.25">
      <c r="A5" s="12" t="s">
        <v>148</v>
      </c>
      <c r="B5" s="12" t="s">
        <v>12</v>
      </c>
      <c r="C5" s="8" t="s">
        <v>115</v>
      </c>
      <c r="D5" s="9">
        <v>10</v>
      </c>
      <c r="E5" s="9">
        <v>10</v>
      </c>
      <c r="F5" s="9">
        <v>10</v>
      </c>
      <c r="G5" s="9">
        <f t="shared" ref="G5:G37" si="0">((D5+E5+F5)/3)*10</f>
        <v>100</v>
      </c>
    </row>
    <row r="6" spans="1:7" x14ac:dyDescent="0.25">
      <c r="A6" s="12" t="s">
        <v>8</v>
      </c>
      <c r="B6" s="12" t="s">
        <v>106</v>
      </c>
      <c r="C6" s="8" t="s">
        <v>116</v>
      </c>
      <c r="D6" s="9">
        <v>10</v>
      </c>
      <c r="E6" s="9">
        <v>10</v>
      </c>
      <c r="F6" s="9">
        <v>10</v>
      </c>
      <c r="G6" s="9">
        <f t="shared" si="0"/>
        <v>100</v>
      </c>
    </row>
    <row r="7" spans="1:7" x14ac:dyDescent="0.25">
      <c r="A7" s="12" t="s">
        <v>160</v>
      </c>
      <c r="B7" s="12" t="s">
        <v>9</v>
      </c>
      <c r="C7" s="8" t="s">
        <v>117</v>
      </c>
      <c r="D7" s="9">
        <v>10</v>
      </c>
      <c r="E7" s="9">
        <v>10</v>
      </c>
      <c r="F7" s="9">
        <v>8.67</v>
      </c>
      <c r="G7" s="9">
        <f t="shared" si="0"/>
        <v>95.566666666666663</v>
      </c>
    </row>
    <row r="8" spans="1:7" x14ac:dyDescent="0.25">
      <c r="A8" s="12" t="s">
        <v>151</v>
      </c>
      <c r="B8" s="12" t="s">
        <v>31</v>
      </c>
      <c r="C8" s="8" t="s">
        <v>118</v>
      </c>
      <c r="D8" s="9">
        <v>10</v>
      </c>
      <c r="E8" s="9">
        <v>8.67</v>
      </c>
      <c r="F8" s="9">
        <v>10</v>
      </c>
      <c r="G8" s="9">
        <f t="shared" si="0"/>
        <v>95.566666666666663</v>
      </c>
    </row>
    <row r="9" spans="1:7" x14ac:dyDescent="0.25">
      <c r="A9" s="12" t="s">
        <v>161</v>
      </c>
      <c r="B9" s="12" t="s">
        <v>109</v>
      </c>
      <c r="C9" s="8" t="s">
        <v>119</v>
      </c>
      <c r="D9" s="9">
        <v>8.67</v>
      </c>
      <c r="E9" s="9">
        <v>10</v>
      </c>
      <c r="F9" s="9">
        <v>10</v>
      </c>
      <c r="G9" s="9">
        <f t="shared" si="0"/>
        <v>95.566666666666663</v>
      </c>
    </row>
    <row r="10" spans="1:7" x14ac:dyDescent="0.25">
      <c r="A10" s="12" t="s">
        <v>151</v>
      </c>
      <c r="B10" s="12" t="s">
        <v>14</v>
      </c>
      <c r="C10" s="8" t="s">
        <v>120</v>
      </c>
      <c r="D10" s="9">
        <v>10</v>
      </c>
      <c r="E10" s="9">
        <v>8.67</v>
      </c>
      <c r="F10" s="9">
        <v>10</v>
      </c>
      <c r="G10" s="9">
        <f t="shared" si="0"/>
        <v>95.566666666666663</v>
      </c>
    </row>
    <row r="11" spans="1:7" x14ac:dyDescent="0.25">
      <c r="A11" s="12" t="s">
        <v>153</v>
      </c>
      <c r="B11" s="12" t="s">
        <v>110</v>
      </c>
      <c r="C11" s="8" t="s">
        <v>121</v>
      </c>
      <c r="D11" s="9">
        <v>10</v>
      </c>
      <c r="E11" s="9">
        <v>8.67</v>
      </c>
      <c r="F11" s="9">
        <v>10</v>
      </c>
      <c r="G11" s="9">
        <f t="shared" si="0"/>
        <v>95.566666666666663</v>
      </c>
    </row>
    <row r="12" spans="1:7" x14ac:dyDescent="0.25">
      <c r="A12" s="12" t="s">
        <v>8</v>
      </c>
      <c r="B12" s="12" t="s">
        <v>13</v>
      </c>
      <c r="C12" s="8" t="s">
        <v>122</v>
      </c>
      <c r="D12" s="9">
        <v>10</v>
      </c>
      <c r="E12" s="9">
        <v>8.67</v>
      </c>
      <c r="F12" s="9">
        <v>10</v>
      </c>
      <c r="G12" s="9">
        <f t="shared" si="0"/>
        <v>95.566666666666663</v>
      </c>
    </row>
    <row r="13" spans="1:7" x14ac:dyDescent="0.25">
      <c r="A13" s="12" t="s">
        <v>8</v>
      </c>
      <c r="B13" s="12" t="s">
        <v>13</v>
      </c>
      <c r="C13" s="8" t="s">
        <v>21</v>
      </c>
      <c r="D13" s="9">
        <v>10</v>
      </c>
      <c r="E13" s="9">
        <v>8.67</v>
      </c>
      <c r="F13" s="9">
        <v>10</v>
      </c>
      <c r="G13" s="9">
        <f t="shared" si="0"/>
        <v>95.566666666666663</v>
      </c>
    </row>
    <row r="14" spans="1:7" x14ac:dyDescent="0.25">
      <c r="A14" s="12" t="s">
        <v>8</v>
      </c>
      <c r="B14" s="12" t="s">
        <v>13</v>
      </c>
      <c r="C14" s="8" t="s">
        <v>123</v>
      </c>
      <c r="D14" s="9">
        <v>8.67</v>
      </c>
      <c r="E14" s="9">
        <v>10</v>
      </c>
      <c r="F14" s="9">
        <v>10</v>
      </c>
      <c r="G14" s="9">
        <f t="shared" si="0"/>
        <v>95.566666666666663</v>
      </c>
    </row>
    <row r="15" spans="1:7" x14ac:dyDescent="0.25">
      <c r="A15" s="12" t="s">
        <v>8</v>
      </c>
      <c r="B15" s="12" t="s">
        <v>111</v>
      </c>
      <c r="C15" s="8" t="s">
        <v>124</v>
      </c>
      <c r="D15" s="9">
        <v>10</v>
      </c>
      <c r="E15" s="9">
        <v>9</v>
      </c>
      <c r="F15" s="9">
        <v>8.67</v>
      </c>
      <c r="G15" s="9">
        <f t="shared" si="0"/>
        <v>92.233333333333348</v>
      </c>
    </row>
    <row r="16" spans="1:7" x14ac:dyDescent="0.25">
      <c r="A16" s="12" t="s">
        <v>160</v>
      </c>
      <c r="B16" s="12" t="s">
        <v>9</v>
      </c>
      <c r="C16" s="8" t="s">
        <v>125</v>
      </c>
      <c r="D16" s="9">
        <v>10</v>
      </c>
      <c r="E16" s="9">
        <v>7.34</v>
      </c>
      <c r="F16" s="9">
        <v>10</v>
      </c>
      <c r="G16" s="9">
        <f t="shared" si="0"/>
        <v>91.133333333333326</v>
      </c>
    </row>
    <row r="17" spans="1:7" x14ac:dyDescent="0.25">
      <c r="A17" s="12" t="s">
        <v>149</v>
      </c>
      <c r="B17" s="12" t="s">
        <v>11</v>
      </c>
      <c r="C17" s="8" t="s">
        <v>24</v>
      </c>
      <c r="D17" s="9">
        <v>10</v>
      </c>
      <c r="E17" s="9">
        <v>8.67</v>
      </c>
      <c r="F17" s="9">
        <v>8.67</v>
      </c>
      <c r="G17" s="9">
        <f t="shared" si="0"/>
        <v>91.133333333333354</v>
      </c>
    </row>
    <row r="18" spans="1:7" x14ac:dyDescent="0.25">
      <c r="A18" s="12" t="s">
        <v>8</v>
      </c>
      <c r="B18" s="12" t="s">
        <v>13</v>
      </c>
      <c r="C18" s="8" t="s">
        <v>126</v>
      </c>
      <c r="D18" s="9">
        <v>7.67</v>
      </c>
      <c r="E18" s="9">
        <v>8.67</v>
      </c>
      <c r="F18" s="9">
        <v>10</v>
      </c>
      <c r="G18" s="9">
        <f t="shared" si="0"/>
        <v>87.8</v>
      </c>
    </row>
    <row r="19" spans="1:7" x14ac:dyDescent="0.25">
      <c r="A19" s="12" t="s">
        <v>8</v>
      </c>
      <c r="B19" s="12" t="s">
        <v>111</v>
      </c>
      <c r="C19" s="8" t="s">
        <v>127</v>
      </c>
      <c r="D19" s="9">
        <v>10</v>
      </c>
      <c r="E19" s="9">
        <v>6.01</v>
      </c>
      <c r="F19" s="9">
        <v>10</v>
      </c>
      <c r="G19" s="9">
        <f t="shared" si="0"/>
        <v>86.7</v>
      </c>
    </row>
    <row r="20" spans="1:7" x14ac:dyDescent="0.25">
      <c r="A20" s="12" t="s">
        <v>149</v>
      </c>
      <c r="B20" s="12" t="s">
        <v>11</v>
      </c>
      <c r="C20" s="8" t="s">
        <v>128</v>
      </c>
      <c r="D20" s="9">
        <v>8.67</v>
      </c>
      <c r="E20" s="9">
        <v>10</v>
      </c>
      <c r="F20" s="9">
        <v>7.34</v>
      </c>
      <c r="G20" s="9">
        <f t="shared" si="0"/>
        <v>86.7</v>
      </c>
    </row>
    <row r="21" spans="1:7" x14ac:dyDescent="0.25">
      <c r="A21" s="12" t="s">
        <v>8</v>
      </c>
      <c r="B21" s="12" t="s">
        <v>108</v>
      </c>
      <c r="C21" s="8" t="s">
        <v>129</v>
      </c>
      <c r="D21" s="9">
        <v>10</v>
      </c>
      <c r="E21" s="9">
        <v>6.01</v>
      </c>
      <c r="F21" s="9">
        <v>10</v>
      </c>
      <c r="G21" s="9">
        <f t="shared" si="0"/>
        <v>86.7</v>
      </c>
    </row>
    <row r="22" spans="1:7" x14ac:dyDescent="0.25">
      <c r="A22" s="12" t="s">
        <v>8</v>
      </c>
      <c r="B22" s="12" t="s">
        <v>108</v>
      </c>
      <c r="C22" s="8" t="s">
        <v>130</v>
      </c>
      <c r="D22" s="9">
        <v>10</v>
      </c>
      <c r="E22" s="9">
        <v>7.34</v>
      </c>
      <c r="F22" s="9">
        <v>8.67</v>
      </c>
      <c r="G22" s="9">
        <f t="shared" si="0"/>
        <v>86.7</v>
      </c>
    </row>
    <row r="23" spans="1:7" x14ac:dyDescent="0.25">
      <c r="A23" s="12" t="s">
        <v>8</v>
      </c>
      <c r="B23" s="12" t="s">
        <v>17</v>
      </c>
      <c r="C23" s="8" t="s">
        <v>131</v>
      </c>
      <c r="D23" s="9">
        <v>10</v>
      </c>
      <c r="E23" s="9">
        <v>6.01</v>
      </c>
      <c r="F23" s="9">
        <v>10</v>
      </c>
      <c r="G23" s="9">
        <f t="shared" si="0"/>
        <v>86.7</v>
      </c>
    </row>
    <row r="24" spans="1:7" x14ac:dyDescent="0.25">
      <c r="A24" s="12" t="s">
        <v>160</v>
      </c>
      <c r="B24" s="12" t="s">
        <v>9</v>
      </c>
      <c r="C24" s="8" t="s">
        <v>132</v>
      </c>
      <c r="D24" s="9">
        <v>10</v>
      </c>
      <c r="E24" s="9">
        <v>7.67</v>
      </c>
      <c r="F24" s="9">
        <v>7.34</v>
      </c>
      <c r="G24" s="9">
        <f t="shared" si="0"/>
        <v>83.366666666666674</v>
      </c>
    </row>
    <row r="25" spans="1:7" x14ac:dyDescent="0.25">
      <c r="A25" s="12" t="s">
        <v>8</v>
      </c>
      <c r="B25" s="12" t="s">
        <v>111</v>
      </c>
      <c r="C25" s="8" t="s">
        <v>133</v>
      </c>
      <c r="D25" s="9">
        <v>10</v>
      </c>
      <c r="E25" s="9">
        <v>6.34</v>
      </c>
      <c r="F25" s="9">
        <v>8.67</v>
      </c>
      <c r="G25" s="9">
        <f t="shared" si="0"/>
        <v>83.36666666666666</v>
      </c>
    </row>
    <row r="26" spans="1:7" x14ac:dyDescent="0.25">
      <c r="A26" s="12" t="s">
        <v>8</v>
      </c>
      <c r="B26" s="12" t="s">
        <v>108</v>
      </c>
      <c r="C26" s="8" t="s">
        <v>134</v>
      </c>
      <c r="D26" s="9">
        <v>10</v>
      </c>
      <c r="E26" s="9">
        <v>6.34</v>
      </c>
      <c r="F26" s="9">
        <v>8.67</v>
      </c>
      <c r="G26" s="9">
        <f t="shared" si="0"/>
        <v>83.36666666666666</v>
      </c>
    </row>
    <row r="27" spans="1:7" x14ac:dyDescent="0.25">
      <c r="A27" s="12" t="s">
        <v>160</v>
      </c>
      <c r="B27" s="12" t="s">
        <v>9</v>
      </c>
      <c r="C27" s="8" t="s">
        <v>135</v>
      </c>
      <c r="D27" s="9">
        <v>10</v>
      </c>
      <c r="E27" s="9">
        <v>6.01</v>
      </c>
      <c r="F27" s="9">
        <v>8.67</v>
      </c>
      <c r="G27" s="9">
        <f t="shared" si="0"/>
        <v>82.266666666666666</v>
      </c>
    </row>
    <row r="28" spans="1:7" x14ac:dyDescent="0.25">
      <c r="A28" s="12" t="s">
        <v>8</v>
      </c>
      <c r="B28" s="12" t="s">
        <v>111</v>
      </c>
      <c r="C28" s="8" t="s">
        <v>136</v>
      </c>
      <c r="D28" s="9">
        <v>10</v>
      </c>
      <c r="E28" s="9">
        <v>7.34</v>
      </c>
      <c r="F28" s="9">
        <v>7.34</v>
      </c>
      <c r="G28" s="9">
        <f t="shared" si="0"/>
        <v>82.266666666666666</v>
      </c>
    </row>
    <row r="29" spans="1:7" x14ac:dyDescent="0.25">
      <c r="A29" s="12" t="s">
        <v>151</v>
      </c>
      <c r="B29" s="12" t="s">
        <v>7</v>
      </c>
      <c r="C29" s="8" t="s">
        <v>137</v>
      </c>
      <c r="D29" s="9">
        <v>8.67</v>
      </c>
      <c r="E29" s="9">
        <v>6</v>
      </c>
      <c r="F29" s="9">
        <v>10</v>
      </c>
      <c r="G29" s="9">
        <f t="shared" si="0"/>
        <v>82.233333333333348</v>
      </c>
    </row>
    <row r="30" spans="1:7" x14ac:dyDescent="0.25">
      <c r="A30" s="12" t="s">
        <v>157</v>
      </c>
      <c r="B30" s="12" t="s">
        <v>16</v>
      </c>
      <c r="C30" s="8" t="s">
        <v>138</v>
      </c>
      <c r="D30" s="9">
        <v>9</v>
      </c>
      <c r="E30" s="9">
        <v>6.34</v>
      </c>
      <c r="F30" s="9">
        <v>9</v>
      </c>
      <c r="G30" s="9">
        <f t="shared" si="0"/>
        <v>81.133333333333326</v>
      </c>
    </row>
    <row r="31" spans="1:7" x14ac:dyDescent="0.25">
      <c r="A31" s="12" t="s">
        <v>156</v>
      </c>
      <c r="B31" s="12" t="s">
        <v>112</v>
      </c>
      <c r="C31" s="8" t="s">
        <v>139</v>
      </c>
      <c r="D31" s="9">
        <v>7.34</v>
      </c>
      <c r="E31" s="9">
        <v>7.34</v>
      </c>
      <c r="F31" s="9">
        <v>8.67</v>
      </c>
      <c r="G31" s="9">
        <f t="shared" si="0"/>
        <v>77.833333333333343</v>
      </c>
    </row>
    <row r="32" spans="1:7" x14ac:dyDescent="0.25">
      <c r="A32" s="12" t="s">
        <v>156</v>
      </c>
      <c r="B32" s="12" t="s">
        <v>112</v>
      </c>
      <c r="C32" s="8" t="s">
        <v>140</v>
      </c>
      <c r="D32" s="9">
        <v>6.01</v>
      </c>
      <c r="E32" s="9">
        <v>8.67</v>
      </c>
      <c r="F32" s="9">
        <v>8.67</v>
      </c>
      <c r="G32" s="9">
        <f t="shared" si="0"/>
        <v>77.833333333333343</v>
      </c>
    </row>
    <row r="33" spans="1:7" x14ac:dyDescent="0.25">
      <c r="A33" s="12" t="s">
        <v>151</v>
      </c>
      <c r="B33" s="12" t="s">
        <v>14</v>
      </c>
      <c r="C33" s="8" t="s">
        <v>141</v>
      </c>
      <c r="D33" s="9">
        <v>8.67</v>
      </c>
      <c r="E33" s="9">
        <v>6.01</v>
      </c>
      <c r="F33" s="9">
        <v>8.67</v>
      </c>
      <c r="G33" s="9">
        <f t="shared" si="0"/>
        <v>77.833333333333343</v>
      </c>
    </row>
    <row r="34" spans="1:7" x14ac:dyDescent="0.25">
      <c r="A34" s="12" t="s">
        <v>150</v>
      </c>
      <c r="B34" s="12" t="s">
        <v>146</v>
      </c>
      <c r="C34" s="8" t="s">
        <v>142</v>
      </c>
      <c r="D34" s="9">
        <v>8.67</v>
      </c>
      <c r="E34" s="9">
        <v>6.01</v>
      </c>
      <c r="F34" s="9">
        <v>7.34</v>
      </c>
      <c r="G34" s="9">
        <f t="shared" si="0"/>
        <v>73.400000000000006</v>
      </c>
    </row>
    <row r="35" spans="1:7" x14ac:dyDescent="0.25">
      <c r="A35" s="12" t="s">
        <v>155</v>
      </c>
      <c r="B35" s="12" t="s">
        <v>35</v>
      </c>
      <c r="C35" s="8" t="s">
        <v>143</v>
      </c>
      <c r="D35" s="9">
        <v>7.67</v>
      </c>
      <c r="E35" s="9">
        <v>6.34</v>
      </c>
      <c r="F35" s="9">
        <v>6.67</v>
      </c>
      <c r="G35" s="9">
        <f t="shared" si="0"/>
        <v>68.933333333333337</v>
      </c>
    </row>
    <row r="36" spans="1:7" x14ac:dyDescent="0.25">
      <c r="A36" s="12" t="s">
        <v>153</v>
      </c>
      <c r="B36" s="12" t="s">
        <v>39</v>
      </c>
      <c r="C36" s="8" t="s">
        <v>144</v>
      </c>
      <c r="D36" s="9">
        <v>6.01</v>
      </c>
      <c r="E36" s="9">
        <v>6.01</v>
      </c>
      <c r="F36" s="9">
        <v>7.34</v>
      </c>
      <c r="G36" s="9">
        <f t="shared" si="0"/>
        <v>64.533333333333331</v>
      </c>
    </row>
    <row r="37" spans="1:7" x14ac:dyDescent="0.25">
      <c r="A37" s="12" t="s">
        <v>158</v>
      </c>
      <c r="B37" s="12" t="s">
        <v>113</v>
      </c>
      <c r="C37" s="8" t="s">
        <v>145</v>
      </c>
      <c r="D37" s="9">
        <v>7.34</v>
      </c>
      <c r="E37" s="9">
        <v>6.01</v>
      </c>
      <c r="F37" s="9">
        <v>6.01</v>
      </c>
      <c r="G37" s="9">
        <f t="shared" si="0"/>
        <v>64.533333333333331</v>
      </c>
    </row>
    <row r="38" spans="1:7" x14ac:dyDescent="0.25">
      <c r="A38" s="1"/>
      <c r="B38" s="1"/>
      <c r="C38" s="1"/>
      <c r="D38" s="1"/>
      <c r="E38" s="1"/>
      <c r="F38" s="1"/>
      <c r="G38" s="2"/>
    </row>
    <row r="39" spans="1:7" x14ac:dyDescent="0.25">
      <c r="A39" s="1"/>
      <c r="B39" s="1"/>
      <c r="C39" s="1"/>
      <c r="D39" s="1"/>
      <c r="E39" s="1"/>
      <c r="F39" s="1"/>
      <c r="G39" s="2"/>
    </row>
    <row r="40" spans="1:7" ht="29.25" customHeight="1" x14ac:dyDescent="0.25">
      <c r="A40" s="15" t="s">
        <v>162</v>
      </c>
      <c r="B40" s="15"/>
      <c r="C40" s="15"/>
      <c r="D40" s="15"/>
      <c r="E40" s="15"/>
      <c r="F40" s="15"/>
      <c r="G40" s="15"/>
    </row>
    <row r="41" spans="1:7" ht="29.25" customHeight="1" x14ac:dyDescent="0.25">
      <c r="A41" s="16" t="s">
        <v>163</v>
      </c>
      <c r="B41" s="16"/>
      <c r="C41" s="16"/>
      <c r="D41" s="16"/>
      <c r="E41" s="16"/>
      <c r="F41" s="16"/>
      <c r="G41" s="16"/>
    </row>
    <row r="42" spans="1:7" x14ac:dyDescent="0.25">
      <c r="A42" s="16" t="s">
        <v>164</v>
      </c>
      <c r="B42" s="16"/>
      <c r="C42" s="16"/>
      <c r="D42" s="16"/>
      <c r="E42" s="16"/>
      <c r="F42" s="16"/>
      <c r="G42" s="16"/>
    </row>
    <row r="43" spans="1:7" x14ac:dyDescent="0.25">
      <c r="A43" s="1"/>
      <c r="B43" s="1"/>
      <c r="C43" s="1"/>
      <c r="D43" s="1"/>
      <c r="E43" s="1"/>
      <c r="F43" s="1"/>
      <c r="G43" s="2"/>
    </row>
    <row r="44" spans="1:7" x14ac:dyDescent="0.25">
      <c r="A44" s="1"/>
      <c r="B44" s="1"/>
      <c r="C44" s="1"/>
      <c r="D44" s="1"/>
      <c r="E44" s="1"/>
      <c r="F44" s="1"/>
      <c r="G44" s="2"/>
    </row>
    <row r="45" spans="1:7" x14ac:dyDescent="0.25">
      <c r="A45" s="1"/>
      <c r="B45" s="1"/>
      <c r="C45" s="1"/>
      <c r="D45" s="1"/>
      <c r="E45" s="1"/>
      <c r="F45" s="1"/>
      <c r="G45" s="2"/>
    </row>
    <row r="46" spans="1:7" x14ac:dyDescent="0.25">
      <c r="A46" s="1"/>
      <c r="B46" s="1"/>
      <c r="C46" s="1"/>
      <c r="D46" s="1"/>
      <c r="E46" s="1"/>
      <c r="F46" s="1"/>
      <c r="G46" s="2"/>
    </row>
    <row r="47" spans="1:7" x14ac:dyDescent="0.25">
      <c r="A47" s="1"/>
      <c r="B47" s="1"/>
      <c r="C47" s="1"/>
      <c r="D47" s="1"/>
      <c r="E47" s="1"/>
      <c r="F47" s="1"/>
      <c r="G47" s="2"/>
    </row>
    <row r="48" spans="1:7" x14ac:dyDescent="0.25">
      <c r="A48" s="1"/>
      <c r="B48" s="1"/>
      <c r="C48" s="1"/>
      <c r="D48" s="1"/>
      <c r="E48" s="1"/>
      <c r="F48" s="1"/>
      <c r="G48" s="2"/>
    </row>
    <row r="49" spans="1:7" x14ac:dyDescent="0.25">
      <c r="A49" s="1"/>
      <c r="B49" s="1"/>
      <c r="C49" s="1"/>
      <c r="D49" s="1"/>
      <c r="E49" s="1"/>
      <c r="F49" s="1"/>
      <c r="G49" s="2"/>
    </row>
    <row r="50" spans="1:7" x14ac:dyDescent="0.25">
      <c r="A50" s="1"/>
      <c r="B50" s="1"/>
      <c r="C50" s="1"/>
      <c r="D50" s="1"/>
      <c r="E50" s="1"/>
      <c r="F50" s="1"/>
      <c r="G50" s="2"/>
    </row>
    <row r="51" spans="1:7" x14ac:dyDescent="0.25">
      <c r="A51" s="1"/>
      <c r="B51" s="1"/>
      <c r="C51" s="1"/>
      <c r="D51" s="1"/>
      <c r="E51" s="1"/>
      <c r="F51" s="1"/>
      <c r="G51" s="2"/>
    </row>
    <row r="52" spans="1:7" x14ac:dyDescent="0.25">
      <c r="A52" s="1"/>
      <c r="B52" s="1"/>
      <c r="C52" s="1"/>
      <c r="D52" s="1"/>
      <c r="E52" s="1"/>
      <c r="F52" s="1"/>
      <c r="G52" s="2"/>
    </row>
    <row r="53" spans="1:7" x14ac:dyDescent="0.25">
      <c r="A53" s="1"/>
      <c r="B53" s="1"/>
      <c r="C53" s="1"/>
      <c r="D53" s="1"/>
      <c r="E53" s="1"/>
      <c r="F53" s="1"/>
      <c r="G53" s="2"/>
    </row>
    <row r="54" spans="1:7" x14ac:dyDescent="0.25">
      <c r="A54" s="1"/>
      <c r="B54" s="1"/>
      <c r="C54" s="1"/>
      <c r="D54" s="1"/>
      <c r="E54" s="1"/>
      <c r="F54" s="1"/>
      <c r="G54" s="2"/>
    </row>
    <row r="55" spans="1:7" x14ac:dyDescent="0.25">
      <c r="A55" s="1"/>
      <c r="B55" s="1"/>
      <c r="C55" s="1"/>
      <c r="D55" s="1"/>
      <c r="E55" s="1"/>
      <c r="F55" s="1"/>
      <c r="G55" s="2"/>
    </row>
    <row r="56" spans="1:7" x14ac:dyDescent="0.25">
      <c r="A56" s="1"/>
      <c r="B56" s="1"/>
      <c r="C56" s="1"/>
      <c r="D56" s="1"/>
      <c r="E56" s="1"/>
      <c r="F56" s="1"/>
      <c r="G56" s="2"/>
    </row>
  </sheetData>
  <mergeCells count="3">
    <mergeCell ref="A40:G40"/>
    <mergeCell ref="A41:G41"/>
    <mergeCell ref="A42:G42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&amp;C&amp;"Arial,Regular"&amp;9&amp;P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Kategorija A </vt:lpstr>
      <vt:lpstr>Kategorija B </vt:lpstr>
      <vt:lpstr>'Kategorija A '!Print_Titles</vt:lpstr>
      <vt:lpstr>'Kategorija B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Balun Kristina</cp:lastModifiedBy>
  <cp:lastPrinted>2022-02-02T11:34:34Z</cp:lastPrinted>
  <dcterms:created xsi:type="dcterms:W3CDTF">2021-02-02T07:51:52Z</dcterms:created>
  <dcterms:modified xsi:type="dcterms:W3CDTF">2022-02-03T11:09:15Z</dcterms:modified>
</cp:coreProperties>
</file>